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27795" windowHeight="12345"/>
  </bookViews>
  <sheets>
    <sheet name="Research" sheetId="1" r:id="rId1"/>
    <sheet name="Service_Rates" sheetId="2" r:id="rId2"/>
  </sheets>
  <definedNames>
    <definedName name="_xlnm.Print_Area" localSheetId="0">Research!$A$1:$L$31</definedName>
  </definedNames>
  <calcPr calcId="145621"/>
</workbook>
</file>

<file path=xl/calcChain.xml><?xml version="1.0" encoding="utf-8"?>
<calcChain xmlns="http://schemas.openxmlformats.org/spreadsheetml/2006/main">
  <c r="J27" i="1" l="1"/>
  <c r="I27" i="1" l="1"/>
  <c r="K27" i="1" l="1"/>
  <c r="K28" i="1" s="1"/>
</calcChain>
</file>

<file path=xl/sharedStrings.xml><?xml version="1.0" encoding="utf-8"?>
<sst xmlns="http://schemas.openxmlformats.org/spreadsheetml/2006/main" count="40" uniqueCount="39">
  <si>
    <t>SLIDE SCAN REQUEST FORM</t>
  </si>
  <si>
    <t>PI Name:</t>
  </si>
  <si>
    <t>Budget Number:</t>
  </si>
  <si>
    <t>Date:</t>
  </si>
  <si>
    <t>Contact Name:</t>
  </si>
  <si>
    <t>Email:</t>
  </si>
  <si>
    <t>Phone:</t>
  </si>
  <si>
    <t>Number of Slides:</t>
  </si>
  <si>
    <t>Scan At:</t>
  </si>
  <si>
    <t>Access Permissions on Server</t>
  </si>
  <si>
    <t>Service</t>
  </si>
  <si>
    <t>Description</t>
  </si>
  <si>
    <t>Line Total</t>
  </si>
  <si>
    <t>Unit Cost</t>
  </si>
  <si>
    <t>Quantity</t>
  </si>
  <si>
    <t>Aperio Slide Scan</t>
  </si>
  <si>
    <t>Total</t>
  </si>
  <si>
    <t>Request #</t>
  </si>
  <si>
    <t>Cost Estimate</t>
  </si>
  <si>
    <t>Research Request</t>
  </si>
  <si>
    <t>Date Completed:</t>
  </si>
  <si>
    <t>PI or Contact Signature:</t>
  </si>
  <si>
    <t>Stains:</t>
  </si>
  <si>
    <t>When Completed</t>
  </si>
  <si>
    <t>Contact Information:
Digital Imaging Coordinator
Jonathan Henriksen
jhenrik@uw.edu    206-221-5830</t>
  </si>
  <si>
    <t>Digital Pathology Facility
Harborview Ninth and Jefferson 2NJ269</t>
  </si>
  <si>
    <t>Internal 
(UW/FH)</t>
  </si>
  <si>
    <t>Digital Pathology Facility Service</t>
  </si>
  <si>
    <t>Project Description:</t>
  </si>
  <si>
    <t>Project Name (Top-level organization):</t>
  </si>
  <si>
    <t>Slide Sets (Second-level organization):</t>
  </si>
  <si>
    <t>Project Organization</t>
  </si>
  <si>
    <t>Slide Scan Information</t>
  </si>
  <si>
    <t>Special Instructions</t>
  </si>
  <si>
    <t>Tissue Sites:</t>
  </si>
  <si>
    <t>Imaging Lab Technician:</t>
  </si>
  <si>
    <t>Rates noted are UW Internal and Affiliated FH users.</t>
  </si>
  <si>
    <t>This is not an invoice. Signing this form acts as your approval to begin work. You will be invoiced separately.</t>
  </si>
  <si>
    <t>Please Note: Slides will be cleaned before scanning to remove dust, oil, fingerprints, and marker. This may remove coverslips which are not yet dry. Wet mounted slides cannot be scanned.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</si>
</sst>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16578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16578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0" tint="-0.24994659260841701"/>
      </bottom>
      <diagonal/>
    </border>
    <border>
      <left/>
      <right/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/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4" borderId="12" xfId="0" applyFill="1" applyBorder="1"/>
    <xf numFmtId="44" fontId="11" fillId="4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6" fillId="2" borderId="3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vertical="top" wrapText="1"/>
    </xf>
    <xf numFmtId="0" fontId="0" fillId="2" borderId="0" xfId="0" applyFill="1" applyAlignment="1">
      <alignment vertical="center"/>
    </xf>
    <xf numFmtId="0" fontId="14" fillId="2" borderId="0" xfId="0" applyFont="1" applyFill="1" applyBorder="1" applyAlignment="1" applyProtection="1">
      <alignment wrapText="1"/>
    </xf>
    <xf numFmtId="0" fontId="21" fillId="2" borderId="1" xfId="0" applyFont="1" applyFill="1" applyBorder="1" applyAlignment="1" applyProtection="1">
      <alignment horizontal="center" vertical="center" wrapText="1"/>
    </xf>
    <xf numFmtId="44" fontId="21" fillId="2" borderId="1" xfId="0" applyNumberFormat="1" applyFont="1" applyFill="1" applyBorder="1" applyAlignment="1" applyProtection="1">
      <alignment horizontal="center" vertical="center" wrapText="1"/>
    </xf>
    <xf numFmtId="0" fontId="14" fillId="2" borderId="41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16" fillId="0" borderId="37" xfId="0" applyFont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23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5" xfId="1" applyFont="1" applyFill="1" applyBorder="1" applyAlignment="1" applyProtection="1">
      <alignment horizontal="left" vertical="center" wrapText="1"/>
      <protection locked="0"/>
    </xf>
    <xf numFmtId="0" fontId="4" fillId="2" borderId="21" xfId="1" applyFont="1" applyFill="1" applyBorder="1" applyAlignment="1" applyProtection="1">
      <alignment horizontal="left" vertical="center" wrapText="1"/>
      <protection locked="0"/>
    </xf>
    <xf numFmtId="0" fontId="1" fillId="3" borderId="33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</xf>
    <xf numFmtId="0" fontId="1" fillId="3" borderId="3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24" fillId="2" borderId="7" xfId="0" applyFont="1" applyFill="1" applyBorder="1" applyAlignment="1" applyProtection="1">
      <alignment horizontal="left" vertical="top" wrapText="1"/>
      <protection locked="0"/>
    </xf>
    <xf numFmtId="0" fontId="24" fillId="2" borderId="26" xfId="0" applyFont="1" applyFill="1" applyBorder="1" applyAlignment="1" applyProtection="1">
      <alignment horizontal="left" vertical="top" wrapText="1"/>
      <protection locked="0"/>
    </xf>
    <xf numFmtId="0" fontId="24" fillId="2" borderId="23" xfId="0" applyFont="1" applyFill="1" applyBorder="1" applyAlignment="1" applyProtection="1">
      <alignment horizontal="left" vertical="top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20" fillId="2" borderId="40" xfId="0" applyFont="1" applyFill="1" applyBorder="1" applyAlignment="1" applyProtection="1">
      <alignment horizontal="left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</xf>
    <xf numFmtId="0" fontId="6" fillId="2" borderId="31" xfId="0" applyFont="1" applyFill="1" applyBorder="1" applyAlignment="1" applyProtection="1">
      <alignment horizontal="left" vertical="center" wrapText="1"/>
    </xf>
    <xf numFmtId="0" fontId="13" fillId="2" borderId="39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left" vertical="center" wrapText="1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44" fontId="22" fillId="2" borderId="31" xfId="0" applyNumberFormat="1" applyFont="1" applyFill="1" applyBorder="1" applyAlignment="1" applyProtection="1">
      <alignment horizontal="center" vertical="center" wrapText="1"/>
    </xf>
    <xf numFmtId="44" fontId="22" fillId="2" borderId="25" xfId="0" applyNumberFormat="1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left" wrapText="1"/>
    </xf>
    <xf numFmtId="0" fontId="6" fillId="3" borderId="26" xfId="0" applyFont="1" applyFill="1" applyBorder="1" applyAlignment="1" applyProtection="1">
      <alignment horizontal="left" wrapText="1"/>
    </xf>
    <xf numFmtId="0" fontId="6" fillId="3" borderId="8" xfId="0" applyFont="1" applyFill="1" applyBorder="1" applyAlignment="1" applyProtection="1">
      <alignment horizontal="left" wrapText="1"/>
    </xf>
    <xf numFmtId="0" fontId="6" fillId="3" borderId="7" xfId="0" applyFont="1" applyFill="1" applyBorder="1" applyAlignment="1" applyProtection="1">
      <alignment horizontal="left" wrapText="1"/>
    </xf>
    <xf numFmtId="0" fontId="15" fillId="2" borderId="16" xfId="0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center" wrapText="1"/>
    </xf>
    <xf numFmtId="0" fontId="6" fillId="3" borderId="23" xfId="0" applyFont="1" applyFill="1" applyBorder="1" applyAlignment="1" applyProtection="1">
      <alignment horizontal="center" wrapText="1"/>
    </xf>
    <xf numFmtId="44" fontId="21" fillId="2" borderId="9" xfId="0" applyNumberFormat="1" applyFont="1" applyFill="1" applyBorder="1" applyAlignment="1" applyProtection="1">
      <alignment horizontal="center" vertical="center" wrapText="1"/>
    </xf>
    <xf numFmtId="44" fontId="21" fillId="2" borderId="19" xfId="0" applyNumberFormat="1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19" xfId="0" applyFont="1" applyFill="1" applyBorder="1" applyAlignment="1" applyProtection="1">
      <alignment horizontal="center" wrapText="1"/>
    </xf>
    <xf numFmtId="0" fontId="20" fillId="2" borderId="37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 applyProtection="1">
      <alignment horizontal="left" vertical="top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4" fillId="2" borderId="41" xfId="0" applyFont="1" applyFill="1" applyBorder="1" applyAlignment="1" applyProtection="1">
      <alignment horizontal="center" wrapText="1"/>
    </xf>
    <xf numFmtId="0" fontId="4" fillId="3" borderId="27" xfId="0" applyFont="1" applyFill="1" applyBorder="1" applyAlignment="1" applyProtection="1">
      <alignment horizontal="left" wrapText="1"/>
    </xf>
    <xf numFmtId="0" fontId="4" fillId="3" borderId="18" xfId="0" applyFont="1" applyFill="1" applyBorder="1" applyAlignment="1" applyProtection="1">
      <alignment horizontal="left" wrapText="1"/>
    </xf>
    <xf numFmtId="0" fontId="4" fillId="3" borderId="28" xfId="0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9275B"/>
      <color rgb="FFFFFEFA"/>
      <color rgb="FFF0F9FF"/>
      <color rgb="FF165788"/>
      <color rgb="FFF2FAFF"/>
      <color rgb="FFF5F2FF"/>
      <color rgb="FF63B1E5"/>
      <color rgb="FFF8F8F8"/>
      <color rgb="FFFAFAFA"/>
      <color rgb="FFF5FA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Radio" firstButton="1" lockText="1"/>
</file>

<file path=xl/ctrlProps/ctrlProp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12</xdr:row>
          <xdr:rowOff>9525</xdr:rowOff>
        </xdr:from>
        <xdr:to>
          <xdr:col>2</xdr:col>
          <xdr:colOff>266700</xdr:colOff>
          <xdr:row>12</xdr:row>
          <xdr:rowOff>209550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12</xdr:row>
          <xdr:rowOff>9525</xdr:rowOff>
        </xdr:from>
        <xdr:to>
          <xdr:col>3</xdr:col>
          <xdr:colOff>228600</xdr:colOff>
          <xdr:row>12</xdr:row>
          <xdr:rowOff>219075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28575</xdr:rowOff>
        </xdr:from>
        <xdr:to>
          <xdr:col>11</xdr:col>
          <xdr:colOff>542925</xdr:colOff>
          <xdr:row>16</xdr:row>
          <xdr:rowOff>209550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 new Data Group for PI, Lab, or Project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28575</xdr:rowOff>
        </xdr:from>
        <xdr:to>
          <xdr:col>12</xdr:col>
          <xdr:colOff>9525</xdr:colOff>
          <xdr:row>17</xdr:row>
          <xdr:rowOff>209550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Assign to our exiting Data Group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28575</xdr:rowOff>
        </xdr:from>
        <xdr:to>
          <xdr:col>11</xdr:col>
          <xdr:colOff>542925</xdr:colOff>
          <xdr:row>18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 new accounts or grant access for: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12</xdr:col>
          <xdr:colOff>9525</xdr:colOff>
          <xdr:row>19</xdr:row>
          <xdr:rowOff>9525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0</xdr:rowOff>
        </xdr:from>
        <xdr:to>
          <xdr:col>12</xdr:col>
          <xdr:colOff>0</xdr:colOff>
          <xdr:row>13</xdr:row>
          <xdr:rowOff>9525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</xdr:row>
          <xdr:rowOff>28575</xdr:rowOff>
        </xdr:from>
        <xdr:to>
          <xdr:col>11</xdr:col>
          <xdr:colOff>304800</xdr:colOff>
          <xdr:row>10</xdr:row>
          <xdr:rowOff>209550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Refile slides with Slide Room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19050</xdr:rowOff>
        </xdr:from>
        <xdr:to>
          <xdr:col>11</xdr:col>
          <xdr:colOff>304800</xdr:colOff>
          <xdr:row>12</xdr:row>
          <xdr:rowOff>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Give back to me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12</xdr:row>
          <xdr:rowOff>28575</xdr:rowOff>
        </xdr:from>
        <xdr:to>
          <xdr:col>11</xdr:col>
          <xdr:colOff>304800</xdr:colOff>
          <xdr:row>12</xdr:row>
          <xdr:rowOff>209550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Give to: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28575</xdr:colOff>
      <xdr:row>0</xdr:row>
      <xdr:rowOff>1</xdr:rowOff>
    </xdr:from>
    <xdr:to>
      <xdr:col>2</xdr:col>
      <xdr:colOff>428625</xdr:colOff>
      <xdr:row>0</xdr:row>
      <xdr:rowOff>532724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"/>
          <a:ext cx="1600200" cy="5327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12</xdr:row>
          <xdr:rowOff>9525</xdr:rowOff>
        </xdr:from>
        <xdr:to>
          <xdr:col>1</xdr:col>
          <xdr:colOff>247650</xdr:colOff>
          <xdr:row>12</xdr:row>
          <xdr:rowOff>209550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10x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219075</xdr:rowOff>
        </xdr:from>
        <xdr:to>
          <xdr:col>4</xdr:col>
          <xdr:colOff>9525</xdr:colOff>
          <xdr:row>13</xdr:row>
          <xdr:rowOff>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/>
  </sheetPr>
  <dimension ref="A1:L50"/>
  <sheetViews>
    <sheetView tabSelected="1" view="pageLayout" zoomScaleNormal="100" zoomScaleSheetLayoutView="100" workbookViewId="0">
      <selection activeCell="C4" sqref="C4:F4"/>
    </sheetView>
  </sheetViews>
  <sheetFormatPr defaultColWidth="9.140625" defaultRowHeight="15" x14ac:dyDescent="0.25"/>
  <cols>
    <col min="1" max="12" width="8.42578125" style="1" customWidth="1"/>
    <col min="13" max="16384" width="9.140625" style="1"/>
  </cols>
  <sheetData>
    <row r="1" spans="1:12" ht="52.5" customHeight="1" x14ac:dyDescent="0.25">
      <c r="A1" s="22"/>
      <c r="B1" s="22"/>
      <c r="C1" s="22"/>
      <c r="D1" s="21" t="s">
        <v>25</v>
      </c>
      <c r="E1" s="21"/>
      <c r="F1" s="21"/>
      <c r="G1" s="21"/>
      <c r="H1" s="21"/>
      <c r="I1" s="21"/>
      <c r="J1" s="23" t="s">
        <v>24</v>
      </c>
      <c r="K1" s="23"/>
      <c r="L1" s="23"/>
    </row>
    <row r="2" spans="1:12" ht="18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6" customHeight="1" x14ac:dyDescent="0.2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" customHeight="1" x14ac:dyDescent="0.25">
      <c r="A4" s="31" t="s">
        <v>1</v>
      </c>
      <c r="B4" s="32"/>
      <c r="C4" s="36"/>
      <c r="D4" s="37"/>
      <c r="E4" s="37"/>
      <c r="F4" s="38"/>
      <c r="G4" s="32" t="s">
        <v>3</v>
      </c>
      <c r="H4" s="32"/>
      <c r="I4" s="24"/>
      <c r="J4" s="24"/>
      <c r="K4" s="24"/>
      <c r="L4" s="25"/>
    </row>
    <row r="5" spans="1:12" ht="18" customHeight="1" x14ac:dyDescent="0.25">
      <c r="A5" s="33" t="s">
        <v>4</v>
      </c>
      <c r="B5" s="34"/>
      <c r="C5" s="39"/>
      <c r="D5" s="40"/>
      <c r="E5" s="40"/>
      <c r="F5" s="41"/>
      <c r="G5" s="35" t="s">
        <v>5</v>
      </c>
      <c r="H5" s="35"/>
      <c r="I5" s="26"/>
      <c r="J5" s="27"/>
      <c r="K5" s="27"/>
      <c r="L5" s="28"/>
    </row>
    <row r="6" spans="1:12" ht="18" customHeight="1" x14ac:dyDescent="0.25">
      <c r="A6" s="46" t="s">
        <v>21</v>
      </c>
      <c r="B6" s="47"/>
      <c r="C6" s="50"/>
      <c r="D6" s="51"/>
      <c r="E6" s="51"/>
      <c r="F6" s="52"/>
      <c r="G6" s="42" t="s">
        <v>6</v>
      </c>
      <c r="H6" s="34"/>
      <c r="I6" s="43"/>
      <c r="J6" s="44"/>
      <c r="K6" s="44"/>
      <c r="L6" s="45"/>
    </row>
    <row r="7" spans="1:12" ht="18" customHeight="1" x14ac:dyDescent="0.25">
      <c r="A7" s="48"/>
      <c r="B7" s="49"/>
      <c r="C7" s="53"/>
      <c r="D7" s="54"/>
      <c r="E7" s="54"/>
      <c r="F7" s="55"/>
      <c r="G7" s="56" t="s">
        <v>2</v>
      </c>
      <c r="H7" s="57"/>
      <c r="I7" s="29"/>
      <c r="J7" s="29"/>
      <c r="K7" s="29"/>
      <c r="L7" s="30"/>
    </row>
    <row r="8" spans="1:12" ht="18" customHeight="1" x14ac:dyDescent="0.25">
      <c r="A8" s="77" t="s">
        <v>37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36" customHeight="1" x14ac:dyDescent="0.3">
      <c r="A9" s="102" t="s">
        <v>32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8" customHeight="1" x14ac:dyDescent="0.25">
      <c r="A10" s="69" t="s">
        <v>7</v>
      </c>
      <c r="B10" s="66"/>
      <c r="C10" s="66"/>
      <c r="D10" s="66"/>
      <c r="E10" s="66" t="s">
        <v>33</v>
      </c>
      <c r="F10" s="66"/>
      <c r="G10" s="66"/>
      <c r="H10" s="66"/>
      <c r="I10" s="66" t="s">
        <v>23</v>
      </c>
      <c r="J10" s="66"/>
      <c r="K10" s="66"/>
      <c r="L10" s="67"/>
    </row>
    <row r="11" spans="1:12" ht="18" customHeight="1" x14ac:dyDescent="0.25">
      <c r="A11" s="104"/>
      <c r="B11" s="105"/>
      <c r="C11" s="105"/>
      <c r="D11" s="105"/>
      <c r="E11" s="103"/>
      <c r="F11" s="103"/>
      <c r="G11" s="103"/>
      <c r="H11" s="103"/>
      <c r="I11" s="61"/>
      <c r="J11" s="61"/>
      <c r="K11" s="61"/>
      <c r="L11" s="62"/>
    </row>
    <row r="12" spans="1:12" ht="18" customHeight="1" x14ac:dyDescent="0.25">
      <c r="A12" s="106" t="s">
        <v>8</v>
      </c>
      <c r="B12" s="107"/>
      <c r="C12" s="107"/>
      <c r="D12" s="107"/>
      <c r="E12" s="103"/>
      <c r="F12" s="103"/>
      <c r="G12" s="103"/>
      <c r="H12" s="103"/>
      <c r="I12" s="61"/>
      <c r="J12" s="61"/>
      <c r="K12" s="61"/>
      <c r="L12" s="62"/>
    </row>
    <row r="13" spans="1:12" ht="18" customHeight="1" x14ac:dyDescent="0.25">
      <c r="A13" s="108"/>
      <c r="B13" s="109"/>
      <c r="C13" s="109"/>
      <c r="D13" s="109"/>
      <c r="E13" s="103"/>
      <c r="F13" s="103"/>
      <c r="G13" s="103"/>
      <c r="H13" s="103"/>
      <c r="I13" s="61"/>
      <c r="J13" s="61"/>
      <c r="K13" s="61"/>
      <c r="L13" s="62"/>
    </row>
    <row r="14" spans="1:12" ht="36" customHeight="1" x14ac:dyDescent="0.25">
      <c r="A14" s="114" t="s">
        <v>38</v>
      </c>
      <c r="B14" s="115"/>
      <c r="C14" s="115"/>
      <c r="D14" s="115"/>
      <c r="E14" s="115"/>
      <c r="F14" s="115"/>
      <c r="G14" s="115"/>
      <c r="H14" s="115"/>
      <c r="I14" s="63"/>
      <c r="J14" s="64"/>
      <c r="K14" s="64"/>
      <c r="L14" s="65"/>
    </row>
    <row r="15" spans="1:12" s="12" customFormat="1" ht="36" customHeight="1" x14ac:dyDescent="0.3">
      <c r="A15" s="68" t="s">
        <v>31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8" customHeight="1" x14ac:dyDescent="0.25">
      <c r="A16" s="69" t="s">
        <v>29</v>
      </c>
      <c r="B16" s="66"/>
      <c r="C16" s="66"/>
      <c r="D16" s="66"/>
      <c r="E16" s="66" t="s">
        <v>28</v>
      </c>
      <c r="F16" s="66"/>
      <c r="G16" s="66"/>
      <c r="H16" s="66"/>
      <c r="I16" s="66" t="s">
        <v>9</v>
      </c>
      <c r="J16" s="66"/>
      <c r="K16" s="66"/>
      <c r="L16" s="67"/>
    </row>
    <row r="17" spans="1:12" ht="18" customHeight="1" x14ac:dyDescent="0.25">
      <c r="A17" s="73"/>
      <c r="B17" s="74"/>
      <c r="C17" s="74"/>
      <c r="D17" s="74"/>
      <c r="E17" s="74"/>
      <c r="F17" s="74"/>
      <c r="G17" s="74"/>
      <c r="H17" s="74"/>
      <c r="I17" s="59"/>
      <c r="J17" s="59"/>
      <c r="K17" s="59"/>
      <c r="L17" s="60"/>
    </row>
    <row r="18" spans="1:12" ht="18" customHeight="1" x14ac:dyDescent="0.25">
      <c r="A18" s="73"/>
      <c r="B18" s="74"/>
      <c r="C18" s="74"/>
      <c r="D18" s="74"/>
      <c r="E18" s="74"/>
      <c r="F18" s="74"/>
      <c r="G18" s="74"/>
      <c r="H18" s="74"/>
      <c r="I18" s="59"/>
      <c r="J18" s="59"/>
      <c r="K18" s="59"/>
      <c r="L18" s="60"/>
    </row>
    <row r="19" spans="1:12" ht="18" customHeight="1" x14ac:dyDescent="0.25">
      <c r="A19" s="71" t="s">
        <v>30</v>
      </c>
      <c r="B19" s="72"/>
      <c r="C19" s="72"/>
      <c r="D19" s="72"/>
      <c r="E19" s="72" t="s">
        <v>22</v>
      </c>
      <c r="F19" s="72"/>
      <c r="G19" s="72" t="s">
        <v>34</v>
      </c>
      <c r="H19" s="72"/>
      <c r="I19" s="59"/>
      <c r="J19" s="59"/>
      <c r="K19" s="59"/>
      <c r="L19" s="60"/>
    </row>
    <row r="20" spans="1:12" ht="18" customHeight="1" x14ac:dyDescent="0.25">
      <c r="A20" s="118"/>
      <c r="B20" s="119"/>
      <c r="C20" s="119"/>
      <c r="D20" s="119"/>
      <c r="E20" s="119"/>
      <c r="F20" s="119"/>
      <c r="G20" s="119"/>
      <c r="H20" s="119"/>
      <c r="I20" s="110"/>
      <c r="J20" s="110"/>
      <c r="K20" s="110"/>
      <c r="L20" s="111"/>
    </row>
    <row r="21" spans="1:12" ht="18" customHeight="1" x14ac:dyDescent="0.25">
      <c r="A21" s="116"/>
      <c r="B21" s="59"/>
      <c r="C21" s="59"/>
      <c r="D21" s="59"/>
      <c r="E21" s="59"/>
      <c r="F21" s="59"/>
      <c r="G21" s="59"/>
      <c r="H21" s="59"/>
      <c r="I21" s="110"/>
      <c r="J21" s="110"/>
      <c r="K21" s="110"/>
      <c r="L21" s="111"/>
    </row>
    <row r="22" spans="1:12" ht="18" customHeight="1" x14ac:dyDescent="0.25">
      <c r="A22" s="117"/>
      <c r="B22" s="70"/>
      <c r="C22" s="70"/>
      <c r="D22" s="70"/>
      <c r="E22" s="70"/>
      <c r="F22" s="70"/>
      <c r="G22" s="70"/>
      <c r="H22" s="70"/>
      <c r="I22" s="112"/>
      <c r="J22" s="112"/>
      <c r="K22" s="112"/>
      <c r="L22" s="113"/>
    </row>
    <row r="23" spans="1:12" ht="18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customHeight="1" x14ac:dyDescent="0.35">
      <c r="A24" s="58" t="s">
        <v>18</v>
      </c>
      <c r="B24" s="58"/>
      <c r="C24" s="58"/>
      <c r="D24" s="58"/>
      <c r="E24" s="17"/>
      <c r="F24" s="17"/>
      <c r="G24" s="17"/>
      <c r="H24" s="17"/>
      <c r="I24" s="13"/>
      <c r="J24" s="120" t="s">
        <v>17</v>
      </c>
      <c r="K24" s="120"/>
      <c r="L24" s="16"/>
    </row>
    <row r="25" spans="1:12" ht="15" customHeight="1" x14ac:dyDescent="0.25">
      <c r="A25" s="99" t="s">
        <v>36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</row>
    <row r="26" spans="1:12" ht="18" customHeight="1" x14ac:dyDescent="0.25">
      <c r="A26" s="85" t="s">
        <v>10</v>
      </c>
      <c r="B26" s="86"/>
      <c r="C26" s="87"/>
      <c r="D26" s="88" t="s">
        <v>11</v>
      </c>
      <c r="E26" s="86"/>
      <c r="F26" s="86"/>
      <c r="G26" s="86"/>
      <c r="H26" s="87"/>
      <c r="I26" s="10" t="s">
        <v>14</v>
      </c>
      <c r="J26" s="10" t="s">
        <v>13</v>
      </c>
      <c r="K26" s="95" t="s">
        <v>12</v>
      </c>
      <c r="L26" s="96"/>
    </row>
    <row r="27" spans="1:12" ht="18" customHeight="1" thickBot="1" x14ac:dyDescent="0.3">
      <c r="A27" s="89" t="s">
        <v>15</v>
      </c>
      <c r="B27" s="90"/>
      <c r="C27" s="91"/>
      <c r="D27" s="92"/>
      <c r="E27" s="93"/>
      <c r="F27" s="93"/>
      <c r="G27" s="93"/>
      <c r="H27" s="94"/>
      <c r="I27" s="14">
        <f>A11</f>
        <v>0</v>
      </c>
      <c r="J27" s="15">
        <f>VLOOKUP(A27,Service_Rates!A:B,2,FALSE)</f>
        <v>5</v>
      </c>
      <c r="K27" s="97">
        <f>I27*J27</f>
        <v>0</v>
      </c>
      <c r="L27" s="98"/>
    </row>
    <row r="28" spans="1:12" ht="18" customHeight="1" thickTop="1" x14ac:dyDescent="0.25">
      <c r="A28" s="75" t="s">
        <v>16</v>
      </c>
      <c r="B28" s="76"/>
      <c r="C28" s="76"/>
      <c r="D28" s="78"/>
      <c r="E28" s="78"/>
      <c r="F28" s="78"/>
      <c r="G28" s="78"/>
      <c r="H28" s="78"/>
      <c r="I28" s="9"/>
      <c r="J28" s="9"/>
      <c r="K28" s="83">
        <f>SUM(K27:K27)</f>
        <v>0</v>
      </c>
      <c r="L28" s="84"/>
    </row>
    <row r="29" spans="1:12" ht="18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8" customHeight="1" x14ac:dyDescent="0.25">
      <c r="A30" s="121" t="s">
        <v>35</v>
      </c>
      <c r="B30" s="122"/>
      <c r="C30" s="122"/>
      <c r="D30" s="122"/>
      <c r="E30" s="122"/>
      <c r="F30" s="122"/>
      <c r="G30" s="122" t="s">
        <v>20</v>
      </c>
      <c r="H30" s="122"/>
      <c r="I30" s="122"/>
      <c r="J30" s="122"/>
      <c r="K30" s="122"/>
      <c r="L30" s="123"/>
    </row>
    <row r="31" spans="1:12" ht="30.2" customHeight="1" x14ac:dyDescent="0.25">
      <c r="A31" s="79"/>
      <c r="B31" s="80"/>
      <c r="C31" s="80"/>
      <c r="D31" s="80"/>
      <c r="E31" s="80"/>
      <c r="F31" s="80"/>
      <c r="G31" s="81"/>
      <c r="H31" s="81"/>
      <c r="I31" s="81"/>
      <c r="J31" s="81"/>
      <c r="K31" s="81"/>
      <c r="L31" s="82"/>
    </row>
    <row r="32" spans="1:12" ht="18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8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8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8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8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8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8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8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8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8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8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sheetProtection password="DA07" sheet="1" objects="1" scenarios="1" selectLockedCells="1"/>
  <mergeCells count="71">
    <mergeCell ref="I20:L22"/>
    <mergeCell ref="A14:H14"/>
    <mergeCell ref="G21:H21"/>
    <mergeCell ref="G22:H22"/>
    <mergeCell ref="A20:D20"/>
    <mergeCell ref="A21:D21"/>
    <mergeCell ref="A22:D22"/>
    <mergeCell ref="E20:F20"/>
    <mergeCell ref="G19:H19"/>
    <mergeCell ref="G20:H20"/>
    <mergeCell ref="A9:L9"/>
    <mergeCell ref="E11:H13"/>
    <mergeCell ref="A10:D10"/>
    <mergeCell ref="A11:D11"/>
    <mergeCell ref="A12:D12"/>
    <mergeCell ref="A13:D13"/>
    <mergeCell ref="E10:H10"/>
    <mergeCell ref="I10:L10"/>
    <mergeCell ref="I11:L11"/>
    <mergeCell ref="I12:L12"/>
    <mergeCell ref="A28:C28"/>
    <mergeCell ref="A8:L8"/>
    <mergeCell ref="D28:H28"/>
    <mergeCell ref="A31:F31"/>
    <mergeCell ref="G31:L31"/>
    <mergeCell ref="K28:L28"/>
    <mergeCell ref="A30:F30"/>
    <mergeCell ref="G30:L30"/>
    <mergeCell ref="A26:C26"/>
    <mergeCell ref="D26:H26"/>
    <mergeCell ref="A27:C27"/>
    <mergeCell ref="D27:H27"/>
    <mergeCell ref="K26:L26"/>
    <mergeCell ref="K27:L27"/>
    <mergeCell ref="A25:L25"/>
    <mergeCell ref="J24:K24"/>
    <mergeCell ref="A24:D24"/>
    <mergeCell ref="I17:L17"/>
    <mergeCell ref="I18:L18"/>
    <mergeCell ref="I19:L19"/>
    <mergeCell ref="I13:L13"/>
    <mergeCell ref="I14:L14"/>
    <mergeCell ref="I16:L16"/>
    <mergeCell ref="A15:L15"/>
    <mergeCell ref="A16:D16"/>
    <mergeCell ref="E21:F21"/>
    <mergeCell ref="E22:F22"/>
    <mergeCell ref="A19:D19"/>
    <mergeCell ref="A17:D18"/>
    <mergeCell ref="E16:H16"/>
    <mergeCell ref="E17:H18"/>
    <mergeCell ref="E19:F19"/>
    <mergeCell ref="I4:L4"/>
    <mergeCell ref="I5:L5"/>
    <mergeCell ref="I7:L7"/>
    <mergeCell ref="A4:B4"/>
    <mergeCell ref="A5:B5"/>
    <mergeCell ref="G4:H4"/>
    <mergeCell ref="G5:H5"/>
    <mergeCell ref="C4:F4"/>
    <mergeCell ref="C5:F5"/>
    <mergeCell ref="G6:H6"/>
    <mergeCell ref="I6:L6"/>
    <mergeCell ref="A6:B7"/>
    <mergeCell ref="C6:F7"/>
    <mergeCell ref="G7:H7"/>
    <mergeCell ref="A3:L3"/>
    <mergeCell ref="A2:L2"/>
    <mergeCell ref="D1:I1"/>
    <mergeCell ref="A1:C1"/>
    <mergeCell ref="J1:L1"/>
  </mergeCells>
  <dataValidations xWindow="372" yWindow="844" count="1">
    <dataValidation type="whole" allowBlank="1" showInputMessage="1" showErrorMessage="1" sqref="A11">
      <formula1>0</formula1>
      <formula2>100000</formula2>
    </dataValidation>
  </dataValidations>
  <pageMargins left="0.25" right="0.25" top="0.25" bottom="0.25" header="0" footer="0"/>
  <pageSetup orientation="portrait" r:id="rId1"/>
  <rowBreaks count="1" manualBreakCount="1">
    <brk id="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locked="0" defaultSize="0" autoFill="0" autoLine="0" autoPict="0">
                <anchor moveWithCells="1">
                  <from>
                    <xdr:col>1</xdr:col>
                    <xdr:colOff>304800</xdr:colOff>
                    <xdr:row>12</xdr:row>
                    <xdr:rowOff>9525</xdr:rowOff>
                  </from>
                  <to>
                    <xdr:col>2</xdr:col>
                    <xdr:colOff>266700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locked="0" defaultSize="0" autoFill="0" autoLine="0" autoPict="0">
                <anchor moveWithCells="1">
                  <from>
                    <xdr:col>2</xdr:col>
                    <xdr:colOff>333375</xdr:colOff>
                    <xdr:row>12</xdr:row>
                    <xdr:rowOff>9525</xdr:rowOff>
                  </from>
                  <to>
                    <xdr:col>3</xdr:col>
                    <xdr:colOff>228600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28575</xdr:rowOff>
                  </from>
                  <to>
                    <xdr:col>11</xdr:col>
                    <xdr:colOff>542925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28575</xdr:rowOff>
                  </from>
                  <to>
                    <xdr:col>12</xdr:col>
                    <xdr:colOff>9525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28575</xdr:rowOff>
                  </from>
                  <to>
                    <xdr:col>11</xdr:col>
                    <xdr:colOff>542925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Group Box 10">
              <controlPr locked="0" defaultSize="0" autoFill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12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Group Box 14">
              <controlPr locked="0" defaultSize="0" autoFill="0" autoPict="0" altText="">
                <anchor moveWithCells="1">
                  <from>
                    <xdr:col>8</xdr:col>
                    <xdr:colOff>9525</xdr:colOff>
                    <xdr:row>10</xdr:row>
                    <xdr:rowOff>0</xdr:rowOff>
                  </from>
                  <to>
                    <xdr:col>12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Option Button 15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10</xdr:row>
                    <xdr:rowOff>28575</xdr:rowOff>
                  </from>
                  <to>
                    <xdr:col>11</xdr:col>
                    <xdr:colOff>304800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Option Button 16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19050</xdr:rowOff>
                  </from>
                  <to>
                    <xdr:col>11</xdr:col>
                    <xdr:colOff>304800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Option Button 18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12</xdr:row>
                    <xdr:rowOff>28575</xdr:rowOff>
                  </from>
                  <to>
                    <xdr:col>11</xdr:col>
                    <xdr:colOff>304800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Option Button 21">
              <controlPr locked="0" defaultSize="0" autoFill="0" autoLine="0" autoPict="0">
                <anchor moveWithCells="1">
                  <from>
                    <xdr:col>0</xdr:col>
                    <xdr:colOff>285750</xdr:colOff>
                    <xdr:row>12</xdr:row>
                    <xdr:rowOff>9525</xdr:rowOff>
                  </from>
                  <to>
                    <xdr:col>1</xdr:col>
                    <xdr:colOff>247650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Group Box 22">
              <controlPr defaultSize="0" autoFill="0" autoPict="0" altText="">
                <anchor moveWithCells="1">
                  <from>
                    <xdr:col>0</xdr:col>
                    <xdr:colOff>0</xdr:colOff>
                    <xdr:row>11</xdr:row>
                    <xdr:rowOff>219075</xdr:rowOff>
                  </from>
                  <to>
                    <xdr:col>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"/>
  <sheetViews>
    <sheetView workbookViewId="0">
      <selection activeCell="B10" sqref="B10"/>
    </sheetView>
  </sheetViews>
  <sheetFormatPr defaultRowHeight="15" x14ac:dyDescent="0.25"/>
  <cols>
    <col min="1" max="1" width="54.5703125" bestFit="1" customWidth="1"/>
    <col min="2" max="2" width="13.5703125" customWidth="1"/>
  </cols>
  <sheetData>
    <row r="1" spans="1:6" ht="30" x14ac:dyDescent="0.25">
      <c r="A1" s="4" t="s">
        <v>27</v>
      </c>
      <c r="B1" s="3" t="s">
        <v>26</v>
      </c>
    </row>
    <row r="2" spans="1:6" ht="15.75" customHeight="1" x14ac:dyDescent="0.25">
      <c r="A2" s="5" t="s">
        <v>15</v>
      </c>
      <c r="B2" s="6">
        <v>5</v>
      </c>
      <c r="E2" s="7"/>
      <c r="F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71960A15-62EB-4B55-9443-A326B92112C2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Research</vt:lpstr>
      <vt:lpstr>Service_Rates</vt:lpstr>
      <vt:lpstr>Research!Print_Area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Henriksen</dc:creator>
  <cp:lastModifiedBy>Jonathan Henriksen</cp:lastModifiedBy>
  <cp:lastPrinted>2017-03-23T00:47:18Z</cp:lastPrinted>
  <dcterms:created xsi:type="dcterms:W3CDTF">2013-07-30T23:14:22Z</dcterms:created>
  <dcterms:modified xsi:type="dcterms:W3CDTF">2017-03-27T23:15:40Z</dcterms:modified>
</cp:coreProperties>
</file>